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as_vivianpoh\Documents\My MAS Documents\SFEMC\FX Survey\Jul 21 Website Publication\"/>
    </mc:Choice>
  </mc:AlternateContent>
  <xr:revisionPtr revIDLastSave="0" documentId="13_ncr:1_{DC7806C0-508B-40B9-8402-A98CFF069A38}" xr6:coauthVersionLast="45" xr6:coauthVersionMax="45" xr10:uidLastSave="{00000000-0000-0000-0000-000000000000}"/>
  <bookViews>
    <workbookView xWindow="2595" yWindow="2595" windowWidth="15375" windowHeight="7875" firstSheet="3" activeTab="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3" i="1"/>
  <c r="A12" i="1"/>
</calcChain>
</file>

<file path=xl/sharedStrings.xml><?xml version="1.0" encoding="utf-8"?>
<sst xmlns="http://schemas.openxmlformats.org/spreadsheetml/2006/main" count="161" uniqueCount="69">
  <si>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</si>
  <si>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</si>
  <si>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</si>
  <si>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</si>
  <si>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</si>
  <si>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</si>
  <si>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</si>
  <si>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</si>
  <si>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</si>
  <si>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</si>
  <si>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</si>
  <si>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</si>
  <si>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</si>
  <si>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</si>
  <si>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</si>
  <si>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</si>
  <si>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</si>
  <si>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</si>
  <si>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</si>
  <si>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</si>
  <si>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</si>
  <si>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</si>
  <si>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</si>
  <si>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</si>
  <si>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</si>
  <si>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</si>
  <si>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</si>
  <si>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</si>
  <si>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</si>
  <si>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</si>
  <si>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</si>
  <si>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</si>
  <si>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</si>
  <si>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</si>
  <si>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</si>
  <si>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April 2019</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</si>
  <si>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</si>
  <si>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</si>
  <si>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</si>
  <si>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</si>
  <si>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</si>
  <si>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</si>
  <si>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</si>
  <si>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</si>
  <si>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</si>
  <si>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</si>
  <si>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</si>
  <si>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</si>
  <si>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</si>
  <si>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</si>
  <si>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</si>
  <si>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</si>
  <si>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</si>
  <si>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</si>
  <si>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</si>
  <si>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</si>
  <si>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</si>
  <si>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</si>
  <si>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</si>
  <si>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</si>
  <si>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</si>
  <si>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</si>
  <si>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</si>
  <si>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</si>
  <si>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October 2019</t>
  </si>
  <si>
    <t>Total Monthly Volume for October 2019</t>
  </si>
  <si>
    <t>4 February 2020</t>
  </si>
  <si>
    <t>SURVEY OF SINGAPORE FOREIGN EXCHANGE VOLUME IN OCTOBER 2019</t>
  </si>
  <si>
    <t>https://www.bankofengland.co.uk/markets/london-foreign-exchange-joint-standing-committee/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</si>
</sst>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mmmm\ yyyy"/>
    <numFmt numFmtId="166"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1"/>
      <color theme="1"/>
      <name val="Calibri"/>
      <family val="2"/>
      <scheme val="minor"/>
    </font>
    <font>
      <sz val="12"/>
      <name val="Arial"/>
      <family val="2"/>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164" fontId="18" fillId="0" borderId="0" applyFont="0" applyFill="0" applyBorder="0" applyAlignment="0" applyProtection="0"/>
  </cellStyleXfs>
  <cellXfs count="6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12" fillId="0" borderId="5" xfId="2" applyFont="1" applyBorder="1" applyAlignment="1">
      <alignment horizontal="center" vertical="center" wrapText="1"/>
    </xf>
    <xf numFmtId="0" fontId="9" fillId="0" borderId="0" xfId="2"/>
    <xf numFmtId="165"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5"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5"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164" fontId="15" fillId="0" borderId="0" xfId="3" applyFont="1" applyBorder="1" applyAlignment="1"/>
    <xf numFmtId="15" fontId="19" fillId="0" borderId="0" xfId="0" quotePrefix="1" applyNumberFormat="1" applyFont="1" applyFill="1" applyAlignment="1">
      <alignment horizontal="left" vertical="center"/>
    </xf>
    <xf numFmtId="3" fontId="12" fillId="0" borderId="0" xfId="0" applyNumberFormat="1" applyFont="1" applyFill="1" applyBorder="1" applyAlignment="1">
      <alignment vertical="center"/>
    </xf>
    <xf numFmtId="0" fontId="12" fillId="0" borderId="6" xfId="2" applyFont="1" applyBorder="1" applyAlignment="1">
      <alignment vertical="center" wrapText="1"/>
    </xf>
    <xf numFmtId="0" fontId="12" fillId="0" borderId="2" xfId="2" applyFont="1" applyBorder="1" applyAlignment="1">
      <alignment vertical="center" wrapText="1"/>
    </xf>
    <xf numFmtId="166" fontId="11" fillId="0" borderId="3" xfId="3" applyNumberFormat="1" applyFont="1" applyBorder="1" applyAlignment="1">
      <alignment horizontal="right" vertical="center"/>
    </xf>
    <xf numFmtId="166" fontId="11" fillId="0" borderId="1" xfId="3" applyNumberFormat="1" applyFont="1" applyBorder="1" applyAlignment="1">
      <alignment horizontal="right" vertical="center"/>
    </xf>
    <xf numFmtId="166" fontId="11" fillId="0" borderId="5" xfId="3" applyNumberFormat="1" applyFont="1" applyBorder="1" applyAlignment="1">
      <alignment horizontal="right" vertical="center"/>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7" Type="http://schemas.openxmlformats.org/officeDocument/2006/relationships/printerSettings" Target="../printerSettings/printerSettings1.bin"/><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hyperlink" Target="https://www.bankofengland.co.uk/markets/london-foreign-exchange-joint-standing-committee/" TargetMode="External"/><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zoomScale="70" zoomScaleNormal="70" workbookViewId="0">
      <selection activeCell="A26" sqref="A26"/>
    </sheetView>
  </sheetViews>
  <sheetFormatPr defaultRowHeight="15"/>
  <cols>
    <col min="1" max="1" width="200.7109375" style="2" customWidth="1"/>
  </cols>
  <sheetData>
    <row r="1" spans="1:1" ht="18">
      <c r="A1" s="1" t="s">
        <v>0</v>
      </c>
    </row>
    <row r="2" spans="1:1">
      <c r="A2" s="3" t="s">
        <v>1</v>
      </c>
    </row>
    <row r="3" spans="1:1">
      <c r="A3" s="3" t="s">
        <v>2</v>
      </c>
    </row>
    <row r="5" spans="1:1">
      <c r="A5" s="56" t="s">
        <v>66</v>
      </c>
    </row>
    <row r="7" spans="1:1" ht="15.75">
      <c r="A7" s="4" t="s">
        <v>67</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US$462bn in October 2019.</v>
      </c>
    </row>
    <row r="13" spans="1:1">
      <c r="A13" s="2" t="str">
        <f>CONCATENATE("2) Average daily reported turnover in OTC foreign exchange derivatives** was US$", ROUND('Table 1'!C27/1000,0),"bn in ",'Table 1'!A2,".")</f>
        <v>2) Average daily reported turnover in OTC foreign exchange derivatives** was US$133bn in October 2019.</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US$595bn in October 2019, a -1% decrease from April 2019.</v>
      </c>
    </row>
    <row r="16" spans="1:1" ht="60">
      <c r="A16" s="5" t="s">
        <v>5</v>
      </c>
    </row>
    <row r="18" spans="1:1">
      <c r="A18" s="2" t="s">
        <v>6</v>
      </c>
    </row>
    <row r="19" spans="1:1">
      <c r="A19" s="7" t="s">
        <v>68</v>
      </c>
    </row>
    <row r="20" spans="1:1">
      <c r="A20" s="7" t="s">
        <v>7</v>
      </c>
    </row>
    <row r="21" spans="1:1">
      <c r="A21" s="7" t="s">
        <v>8</v>
      </c>
    </row>
    <row r="22" spans="1:1">
      <c r="A22" s="7" t="s">
        <v>9</v>
      </c>
    </row>
    <row r="23" spans="1:1">
      <c r="A23" s="7" t="s">
        <v>10</v>
      </c>
    </row>
    <row r="24" spans="1:1">
      <c r="A24" s="7" t="s">
        <v>11</v>
      </c>
    </row>
    <row r="26" spans="1:1">
      <c r="A26" s="2" t="s">
        <v>12</v>
      </c>
    </row>
    <row r="28" spans="1:1">
      <c r="A28" s="8" t="s">
        <v>13</v>
      </c>
    </row>
    <row r="29" spans="1:1">
      <c r="A29" s="8" t="s">
        <v>14</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 ref="A19" r:id="rId6" xr:uid="{00000000-0004-0000-0000-000005000000}"/>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showGridLines="0" zoomScale="80" zoomScaleNormal="80" workbookViewId="0">
      <selection activeCell="B21" sqref="B21:C27"/>
    </sheetView>
  </sheetViews>
  <sheetFormatPr defaultRowHeight="15"/>
  <cols>
    <col min="1" max="1" width="46.140625" customWidth="1"/>
    <col min="2" max="3" width="25.7109375" customWidth="1"/>
  </cols>
  <sheetData>
    <row r="1" spans="1:3" ht="15.75">
      <c r="A1" s="33" t="s">
        <v>55</v>
      </c>
    </row>
    <row r="2" spans="1:3" ht="15.75">
      <c r="A2" s="34" t="s">
        <v>64</v>
      </c>
    </row>
    <row r="4" spans="1:3" ht="15.75">
      <c r="A4" s="22" t="s">
        <v>54</v>
      </c>
      <c r="B4" s="15"/>
      <c r="C4" s="9"/>
    </row>
    <row r="5" spans="1:3" ht="16.5" thickBot="1">
      <c r="A5" s="17" t="s">
        <v>53</v>
      </c>
      <c r="B5" s="15"/>
      <c r="C5" s="9"/>
    </row>
    <row r="6" spans="1:3" ht="15.75">
      <c r="A6" s="58" t="s">
        <v>49</v>
      </c>
      <c r="B6" s="14" t="s">
        <v>35</v>
      </c>
      <c r="C6" s="29">
        <v>43739</v>
      </c>
    </row>
    <row r="7" spans="1:3" ht="16.5" thickBot="1">
      <c r="A7" s="59"/>
      <c r="B7" s="21" t="s">
        <v>48</v>
      </c>
      <c r="C7" s="21" t="s">
        <v>48</v>
      </c>
    </row>
    <row r="8" spans="1:3" ht="16.149999999999999" customHeight="1">
      <c r="A8" s="12" t="s">
        <v>47</v>
      </c>
      <c r="B8" s="25">
        <v>2411813.4566813512</v>
      </c>
      <c r="C8" s="25">
        <v>2351355.0323410504</v>
      </c>
    </row>
    <row r="9" spans="1:3" ht="16.149999999999999" customHeight="1">
      <c r="A9" s="12" t="s">
        <v>46</v>
      </c>
      <c r="B9" s="25">
        <v>1629020.2599118953</v>
      </c>
      <c r="C9" s="25">
        <v>1637401.0554943029</v>
      </c>
    </row>
    <row r="10" spans="1:3" ht="16.149999999999999" customHeight="1">
      <c r="A10" s="12" t="s">
        <v>45</v>
      </c>
      <c r="B10" s="25">
        <v>5844112.9893538915</v>
      </c>
      <c r="C10" s="25">
        <v>6169679.846747526</v>
      </c>
    </row>
    <row r="11" spans="1:3" ht="16.149999999999999" customHeight="1">
      <c r="A11" s="28" t="s">
        <v>44</v>
      </c>
      <c r="B11" s="27">
        <v>9884946.7059471384</v>
      </c>
      <c r="C11" s="27">
        <v>10158435.93458288</v>
      </c>
    </row>
    <row r="12" spans="1:3" ht="16.149999999999999" customHeight="1">
      <c r="A12" s="12" t="s">
        <v>43</v>
      </c>
      <c r="B12" s="25">
        <v>2032161.3678414079</v>
      </c>
      <c r="C12" s="25">
        <v>2289553.2613009927</v>
      </c>
    </row>
    <row r="13" spans="1:3" ht="16.149999999999999" customHeight="1">
      <c r="A13" s="12" t="s">
        <v>42</v>
      </c>
      <c r="B13" s="25">
        <v>673115.55653450813</v>
      </c>
      <c r="C13" s="25">
        <v>631578.7217934588</v>
      </c>
    </row>
    <row r="14" spans="1:3" ht="16.149999999999999" customHeight="1">
      <c r="A14" s="28" t="s">
        <v>41</v>
      </c>
      <c r="B14" s="27">
        <v>2705276.9243759159</v>
      </c>
      <c r="C14" s="27">
        <v>2921131.9830944515</v>
      </c>
    </row>
    <row r="15" spans="1:3" ht="16.149999999999999" customHeight="1" thickBot="1">
      <c r="A15" s="11" t="s">
        <v>52</v>
      </c>
      <c r="B15" s="23">
        <v>21</v>
      </c>
      <c r="C15" s="23">
        <v>22</v>
      </c>
    </row>
    <row r="16" spans="1:3">
      <c r="A16" s="9"/>
      <c r="B16" s="32"/>
      <c r="C16" s="9"/>
    </row>
    <row r="17" spans="1:4" ht="15.75">
      <c r="A17" s="22" t="s">
        <v>51</v>
      </c>
      <c r="B17" s="31"/>
      <c r="C17" s="15"/>
    </row>
    <row r="18" spans="1:4" ht="16.5" thickBot="1">
      <c r="A18" s="17" t="s">
        <v>50</v>
      </c>
      <c r="B18" s="30"/>
      <c r="C18" s="15"/>
    </row>
    <row r="19" spans="1:4" ht="15.75">
      <c r="A19" s="58" t="s">
        <v>49</v>
      </c>
      <c r="B19" s="14" t="s">
        <v>35</v>
      </c>
      <c r="C19" s="29">
        <v>43739</v>
      </c>
    </row>
    <row r="20" spans="1:4" ht="16.5" thickBot="1">
      <c r="A20" s="59"/>
      <c r="B20" s="21" t="s">
        <v>48</v>
      </c>
      <c r="C20" s="21" t="s">
        <v>48</v>
      </c>
    </row>
    <row r="21" spans="1:4" ht="16.149999999999999" customHeight="1">
      <c r="A21" s="26" t="s">
        <v>47</v>
      </c>
      <c r="B21" s="25">
        <v>114848</v>
      </c>
      <c r="C21" s="25">
        <v>106880</v>
      </c>
    </row>
    <row r="22" spans="1:4" ht="16.149999999999999" customHeight="1">
      <c r="A22" s="26" t="s">
        <v>46</v>
      </c>
      <c r="B22" s="25">
        <v>77572</v>
      </c>
      <c r="C22" s="25">
        <v>74427</v>
      </c>
    </row>
    <row r="23" spans="1:4" ht="16.149999999999999" customHeight="1">
      <c r="A23" s="26" t="s">
        <v>45</v>
      </c>
      <c r="B23" s="25">
        <v>278291</v>
      </c>
      <c r="C23" s="25">
        <v>280440</v>
      </c>
    </row>
    <row r="24" spans="1:4" ht="16.149999999999999" customHeight="1">
      <c r="A24" s="28" t="s">
        <v>44</v>
      </c>
      <c r="B24" s="27">
        <v>470711</v>
      </c>
      <c r="C24" s="27">
        <v>461747</v>
      </c>
      <c r="D24" s="36"/>
    </row>
    <row r="25" spans="1:4" ht="16.149999999999999" customHeight="1">
      <c r="A25" s="26" t="s">
        <v>43</v>
      </c>
      <c r="B25" s="25">
        <v>96770</v>
      </c>
      <c r="C25" s="25">
        <v>104071</v>
      </c>
    </row>
    <row r="26" spans="1:4" ht="16.149999999999999" customHeight="1">
      <c r="A26" s="26" t="s">
        <v>42</v>
      </c>
      <c r="B26" s="25">
        <v>32053</v>
      </c>
      <c r="C26" s="25">
        <v>28708</v>
      </c>
    </row>
    <row r="27" spans="1:4" ht="16.149999999999999" customHeight="1" thickBot="1">
      <c r="A27" s="24" t="s">
        <v>41</v>
      </c>
      <c r="B27" s="23">
        <v>128823</v>
      </c>
      <c r="C27" s="23">
        <v>132779</v>
      </c>
    </row>
    <row r="29" spans="1:4" ht="15.75">
      <c r="A29" s="35" t="s">
        <v>56</v>
      </c>
    </row>
    <row r="30" spans="1:4" ht="15.75">
      <c r="A30" s="35" t="s">
        <v>57</v>
      </c>
      <c r="B30" s="36"/>
      <c r="C30" s="36"/>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A6" sqref="A6:D25"/>
    </sheetView>
  </sheetViews>
  <sheetFormatPr defaultColWidth="8.85546875" defaultRowHeight="15.75"/>
  <cols>
    <col min="1" max="4" width="25.7109375" style="33" customWidth="1"/>
    <col min="5" max="16384" width="8.85546875" style="33"/>
  </cols>
  <sheetData>
    <row r="1" spans="1:4" ht="15.6" customHeight="1">
      <c r="A1" s="22" t="s">
        <v>40</v>
      </c>
      <c r="B1" s="15"/>
      <c r="C1" s="9"/>
      <c r="D1" s="15"/>
    </row>
    <row r="2" spans="1:4" ht="14.45" customHeight="1">
      <c r="A2" s="17" t="s">
        <v>65</v>
      </c>
      <c r="B2" s="16"/>
      <c r="C2" s="15"/>
    </row>
    <row r="3" spans="1:4" ht="14.45" customHeight="1">
      <c r="A3" s="17"/>
      <c r="B3" s="16"/>
      <c r="C3" s="15"/>
    </row>
    <row r="4" spans="1:4" ht="14.45" customHeight="1" thickBot="1">
      <c r="A4" s="17"/>
      <c r="B4" s="16"/>
      <c r="C4" s="15"/>
      <c r="D4" s="20" t="s">
        <v>34</v>
      </c>
    </row>
    <row r="5" spans="1:4" ht="32.25" thickBot="1">
      <c r="A5" s="38"/>
      <c r="B5" s="39" t="s">
        <v>58</v>
      </c>
      <c r="C5" s="39" t="s">
        <v>59</v>
      </c>
      <c r="D5" s="38" t="s">
        <v>32</v>
      </c>
    </row>
    <row r="6" spans="1:4" ht="14.45" customHeight="1">
      <c r="A6" s="12" t="s">
        <v>31</v>
      </c>
      <c r="B6" s="60">
        <v>27904.643145902199</v>
      </c>
      <c r="C6" s="60">
        <v>175248.69606762231</v>
      </c>
      <c r="D6" s="60">
        <v>203153.33921352451</v>
      </c>
    </row>
    <row r="7" spans="1:4" ht="14.45" customHeight="1">
      <c r="A7" s="12" t="s">
        <v>30</v>
      </c>
      <c r="B7" s="60">
        <v>4386.0790150679904</v>
      </c>
      <c r="C7" s="60">
        <v>139413.23484013209</v>
      </c>
      <c r="D7" s="60">
        <v>143799.31385520007</v>
      </c>
    </row>
    <row r="8" spans="1:4" ht="14.45" customHeight="1">
      <c r="A8" s="12" t="s">
        <v>29</v>
      </c>
      <c r="B8" s="60">
        <v>9076.3807423741309</v>
      </c>
      <c r="C8" s="60">
        <v>308259.80962881254</v>
      </c>
      <c r="D8" s="60">
        <v>317336.19037118665</v>
      </c>
    </row>
    <row r="9" spans="1:4" ht="14.45" customHeight="1">
      <c r="A9" s="12" t="s">
        <v>28</v>
      </c>
      <c r="B9" s="60">
        <v>12685.414920984931</v>
      </c>
      <c r="C9" s="60">
        <v>367875.27012127882</v>
      </c>
      <c r="D9" s="60">
        <v>380560.68504226377</v>
      </c>
    </row>
    <row r="10" spans="1:4" ht="14.45" customHeight="1">
      <c r="A10" s="12" t="s">
        <v>27</v>
      </c>
      <c r="B10" s="60">
        <v>4891.7324513046697</v>
      </c>
      <c r="C10" s="60">
        <v>177804.36751194421</v>
      </c>
      <c r="D10" s="60">
        <v>182696.09996324888</v>
      </c>
    </row>
    <row r="11" spans="1:4" ht="14.45" customHeight="1">
      <c r="A11" s="12" t="s">
        <v>26</v>
      </c>
      <c r="B11" s="60">
        <v>1079.841234840133</v>
      </c>
      <c r="C11" s="60">
        <v>49682.070562293229</v>
      </c>
      <c r="D11" s="60">
        <v>50761.911797133362</v>
      </c>
    </row>
    <row r="12" spans="1:4" ht="14.45" customHeight="1">
      <c r="A12" s="12" t="s">
        <v>25</v>
      </c>
      <c r="B12" s="60">
        <v>855.95112091142994</v>
      </c>
      <c r="C12" s="60">
        <v>27219.185593531802</v>
      </c>
      <c r="D12" s="60">
        <v>28075.136714443233</v>
      </c>
    </row>
    <row r="13" spans="1:4" ht="14.45" customHeight="1">
      <c r="A13" s="12" t="s">
        <v>24</v>
      </c>
      <c r="B13" s="60">
        <v>38449.392502756396</v>
      </c>
      <c r="C13" s="60">
        <v>787519.47372289596</v>
      </c>
      <c r="D13" s="60">
        <v>825968.8662256524</v>
      </c>
    </row>
    <row r="14" spans="1:4" ht="14.45" customHeight="1" thickBot="1">
      <c r="A14" s="11" t="s">
        <v>16</v>
      </c>
      <c r="B14" s="61">
        <v>99329.435134141881</v>
      </c>
      <c r="C14" s="61">
        <v>2033022.1080485107</v>
      </c>
      <c r="D14" s="61">
        <v>2132351.5431826529</v>
      </c>
    </row>
    <row r="15" spans="1:4" ht="14.45" customHeight="1">
      <c r="A15" s="12" t="s">
        <v>37</v>
      </c>
      <c r="B15" s="60">
        <v>755.709665564131</v>
      </c>
      <c r="C15" s="60">
        <v>1494.9224549797909</v>
      </c>
      <c r="D15" s="60">
        <v>2250.6321205439217</v>
      </c>
    </row>
    <row r="16" spans="1:4" ht="14.45" customHeight="1">
      <c r="A16" s="12" t="s">
        <v>23</v>
      </c>
      <c r="B16" s="60">
        <v>1298.181550900408</v>
      </c>
      <c r="C16" s="60">
        <v>2010.3851525174539</v>
      </c>
      <c r="D16" s="60">
        <v>3308.5667034178618</v>
      </c>
    </row>
    <row r="17" spans="1:4" ht="14.45" customHeight="1">
      <c r="A17" s="12" t="s">
        <v>22</v>
      </c>
      <c r="B17" s="60">
        <v>464.01764057331798</v>
      </c>
      <c r="C17" s="60">
        <v>1801.795663359057</v>
      </c>
      <c r="D17" s="60">
        <v>2265.8133039323748</v>
      </c>
    </row>
    <row r="18" spans="1:4" ht="14.45" customHeight="1">
      <c r="A18" s="12" t="s">
        <v>21</v>
      </c>
      <c r="B18" s="60">
        <v>4271.0768099963261</v>
      </c>
      <c r="C18" s="60">
        <v>15195.507533994853</v>
      </c>
      <c r="D18" s="60">
        <v>19466.584343991177</v>
      </c>
    </row>
    <row r="19" spans="1:4" ht="14.45" customHeight="1" thickBot="1">
      <c r="A19" s="11" t="s">
        <v>16</v>
      </c>
      <c r="B19" s="61">
        <v>6788.9856670341833</v>
      </c>
      <c r="C19" s="61">
        <v>20502.610804851152</v>
      </c>
      <c r="D19" s="61">
        <v>27291.596471885336</v>
      </c>
    </row>
    <row r="20" spans="1:4" ht="14.45" customHeight="1">
      <c r="A20" s="12" t="s">
        <v>20</v>
      </c>
      <c r="B20" s="60">
        <v>1457.7445791988239</v>
      </c>
      <c r="C20" s="60">
        <v>11331.298787210559</v>
      </c>
      <c r="D20" s="60">
        <v>12789.043366409383</v>
      </c>
    </row>
    <row r="21" spans="1:4" ht="14.45" customHeight="1">
      <c r="A21" s="12" t="s">
        <v>19</v>
      </c>
      <c r="B21" s="60">
        <v>354.86218302094903</v>
      </c>
      <c r="C21" s="60">
        <v>19435.392135244379</v>
      </c>
      <c r="D21" s="60">
        <v>19790.254318265328</v>
      </c>
    </row>
    <row r="22" spans="1:4" ht="14.45" customHeight="1">
      <c r="A22" s="12" t="s">
        <v>18</v>
      </c>
      <c r="B22" s="60">
        <v>1520.6721793458291</v>
      </c>
      <c r="C22" s="60">
        <v>43665.142962146245</v>
      </c>
      <c r="D22" s="60">
        <v>45185.815141492072</v>
      </c>
    </row>
    <row r="23" spans="1:4" ht="14.45" customHeight="1">
      <c r="A23" s="12" t="s">
        <v>17</v>
      </c>
      <c r="B23" s="60">
        <v>4037.2870268283696</v>
      </c>
      <c r="C23" s="60">
        <v>109909.4928335171</v>
      </c>
      <c r="D23" s="60">
        <v>113946.77986034547</v>
      </c>
    </row>
    <row r="24" spans="1:4" ht="14.45" customHeight="1" thickBot="1">
      <c r="A24" s="11" t="s">
        <v>16</v>
      </c>
      <c r="B24" s="61">
        <v>7370.5659683939721</v>
      </c>
      <c r="C24" s="61">
        <v>184341.32671811827</v>
      </c>
      <c r="D24" s="61">
        <v>191711.89268651226</v>
      </c>
    </row>
    <row r="25" spans="1:4" ht="14.45" customHeight="1" thickBot="1">
      <c r="A25" s="11" t="s">
        <v>15</v>
      </c>
      <c r="B25" s="61">
        <v>113488.98676957004</v>
      </c>
      <c r="C25" s="61">
        <v>2237866.0455714799</v>
      </c>
      <c r="D25" s="61">
        <v>2351355.0323410504</v>
      </c>
    </row>
    <row r="26" spans="1:4" ht="14.45" customHeight="1"/>
    <row r="27" spans="1:4" ht="14.45" customHeight="1">
      <c r="A27" s="40" t="s">
        <v>56</v>
      </c>
    </row>
    <row r="28" spans="1:4">
      <c r="A28" s="40"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A6" sqref="A6:D25"/>
    </sheetView>
  </sheetViews>
  <sheetFormatPr defaultColWidth="8.85546875" defaultRowHeight="15.75"/>
  <cols>
    <col min="1" max="4" width="25.7109375" style="43" customWidth="1"/>
    <col min="5" max="16384" width="8.85546875" style="43"/>
  </cols>
  <sheetData>
    <row r="1" spans="1:4" ht="15.6" customHeight="1">
      <c r="A1" s="22" t="s">
        <v>39</v>
      </c>
      <c r="B1" s="54"/>
      <c r="C1" s="42"/>
      <c r="D1" s="54"/>
    </row>
    <row r="2" spans="1:4" ht="14.45" customHeight="1">
      <c r="A2" s="17" t="s">
        <v>65</v>
      </c>
      <c r="B2" s="45"/>
      <c r="C2" s="41"/>
    </row>
    <row r="3" spans="1:4" ht="14.45" customHeight="1">
      <c r="A3" s="55"/>
      <c r="B3" s="45"/>
      <c r="C3" s="41"/>
    </row>
    <row r="4" spans="1:4" ht="14.45" customHeight="1" thickBot="1">
      <c r="A4" s="44"/>
      <c r="B4" s="45"/>
      <c r="C4" s="41"/>
      <c r="D4" s="20" t="s">
        <v>34</v>
      </c>
    </row>
    <row r="5" spans="1:4" ht="32.25" thickBot="1">
      <c r="A5" s="37" t="s">
        <v>33</v>
      </c>
      <c r="B5" s="39" t="s">
        <v>60</v>
      </c>
      <c r="C5" s="39" t="s">
        <v>61</v>
      </c>
      <c r="D5" s="38" t="s">
        <v>32</v>
      </c>
    </row>
    <row r="6" spans="1:4" ht="14.45" customHeight="1">
      <c r="A6" s="13" t="s">
        <v>31</v>
      </c>
      <c r="B6" s="62">
        <v>14059.661889011431</v>
      </c>
      <c r="C6" s="62">
        <v>22877.428886438778</v>
      </c>
      <c r="D6" s="62">
        <v>36937.090775450211</v>
      </c>
    </row>
    <row r="7" spans="1:4" ht="14.45" customHeight="1">
      <c r="A7" s="12" t="s">
        <v>30</v>
      </c>
      <c r="B7" s="60">
        <v>1821.4873208379281</v>
      </c>
      <c r="C7" s="60">
        <v>43215.722895994099</v>
      </c>
      <c r="D7" s="60">
        <v>45037.210216832027</v>
      </c>
    </row>
    <row r="8" spans="1:4" ht="14.45" customHeight="1">
      <c r="A8" s="12" t="s">
        <v>29</v>
      </c>
      <c r="B8" s="60">
        <v>3299.0808526277069</v>
      </c>
      <c r="C8" s="60">
        <v>67385.031973539095</v>
      </c>
      <c r="D8" s="60">
        <v>70684.112826166805</v>
      </c>
    </row>
    <row r="9" spans="1:4" ht="14.45" customHeight="1">
      <c r="A9" s="12" t="s">
        <v>28</v>
      </c>
      <c r="B9" s="60">
        <v>1814.8162440279339</v>
      </c>
      <c r="C9" s="60">
        <v>101204.4762954796</v>
      </c>
      <c r="D9" s="60">
        <v>103019.29253950753</v>
      </c>
    </row>
    <row r="10" spans="1:4" ht="14.45" customHeight="1">
      <c r="A10" s="12" t="s">
        <v>27</v>
      </c>
      <c r="B10" s="60">
        <v>1083.666299154723</v>
      </c>
      <c r="C10" s="60">
        <v>31585.242190371202</v>
      </c>
      <c r="D10" s="60">
        <v>32668.908489525926</v>
      </c>
    </row>
    <row r="11" spans="1:4" ht="14.45" customHeight="1">
      <c r="A11" s="12" t="s">
        <v>26</v>
      </c>
      <c r="B11" s="60">
        <v>273.12421903711891</v>
      </c>
      <c r="C11" s="60">
        <v>4850.8820286659302</v>
      </c>
      <c r="D11" s="60">
        <v>5124.0062477030488</v>
      </c>
    </row>
    <row r="12" spans="1:4" ht="14.45" customHeight="1">
      <c r="A12" s="12" t="s">
        <v>25</v>
      </c>
      <c r="B12" s="60">
        <v>261.7368614479966</v>
      </c>
      <c r="C12" s="60">
        <v>8826.4255788313203</v>
      </c>
      <c r="D12" s="60">
        <v>9088.1624402793168</v>
      </c>
    </row>
    <row r="13" spans="1:4" ht="14.45" customHeight="1">
      <c r="A13" s="12" t="s">
        <v>24</v>
      </c>
      <c r="B13" s="60">
        <v>93134.515619257698</v>
      </c>
      <c r="C13" s="60">
        <v>1169070.6210951849</v>
      </c>
      <c r="D13" s="60">
        <v>1262205.1367144426</v>
      </c>
    </row>
    <row r="14" spans="1:4" ht="14.45" customHeight="1" thickBot="1">
      <c r="A14" s="11" t="s">
        <v>16</v>
      </c>
      <c r="B14" s="61">
        <v>115748.08930540254</v>
      </c>
      <c r="C14" s="61">
        <v>1449015.8309445051</v>
      </c>
      <c r="D14" s="61">
        <v>1564763.9202499075</v>
      </c>
    </row>
    <row r="15" spans="1:4" ht="14.45" customHeight="1">
      <c r="A15" s="12" t="s">
        <v>37</v>
      </c>
      <c r="B15" s="60">
        <v>536.0543917677328</v>
      </c>
      <c r="C15" s="60">
        <v>624.57111356119105</v>
      </c>
      <c r="D15" s="60">
        <v>1160.6255053289237</v>
      </c>
    </row>
    <row r="16" spans="1:4" ht="14.45" customHeight="1">
      <c r="A16" s="12" t="s">
        <v>23</v>
      </c>
      <c r="B16" s="60">
        <v>959.8676957001104</v>
      </c>
      <c r="C16" s="60">
        <v>533.21131936787901</v>
      </c>
      <c r="D16" s="60">
        <v>1493.0790150679895</v>
      </c>
    </row>
    <row r="17" spans="1:4" ht="14.45" customHeight="1">
      <c r="A17" s="12" t="s">
        <v>22</v>
      </c>
      <c r="B17" s="60">
        <v>244.80926130099229</v>
      </c>
      <c r="C17" s="60">
        <v>362.920249908122</v>
      </c>
      <c r="D17" s="60">
        <v>607.72951120911432</v>
      </c>
    </row>
    <row r="18" spans="1:4" ht="14.45" customHeight="1">
      <c r="A18" s="12" t="s">
        <v>21</v>
      </c>
      <c r="B18" s="60">
        <v>3120.7475192943743</v>
      </c>
      <c r="C18" s="60">
        <v>883.50973906651996</v>
      </c>
      <c r="D18" s="60">
        <v>4004.2572583608944</v>
      </c>
    </row>
    <row r="19" spans="1:4" ht="14.45" customHeight="1" thickBot="1">
      <c r="A19" s="11" t="s">
        <v>16</v>
      </c>
      <c r="B19" s="61">
        <v>4861.47886806321</v>
      </c>
      <c r="C19" s="61">
        <v>2404.2124219037123</v>
      </c>
      <c r="D19" s="61">
        <v>7265.6912899669223</v>
      </c>
    </row>
    <row r="20" spans="1:4" ht="14.45" customHeight="1">
      <c r="A20" s="12" t="s">
        <v>20</v>
      </c>
      <c r="B20" s="60">
        <v>37.580301359794149</v>
      </c>
      <c r="C20" s="60">
        <v>3565.0062477030488</v>
      </c>
      <c r="D20" s="60">
        <v>3602.586549062843</v>
      </c>
    </row>
    <row r="21" spans="1:4" ht="14.45" customHeight="1">
      <c r="A21" s="12" t="s">
        <v>19</v>
      </c>
      <c r="B21" s="60">
        <v>249.66666666666629</v>
      </c>
      <c r="C21" s="60">
        <v>4220.5226019845595</v>
      </c>
      <c r="D21" s="60">
        <v>4470.1892686512256</v>
      </c>
    </row>
    <row r="22" spans="1:4" ht="14.45" customHeight="1">
      <c r="A22" s="12" t="s">
        <v>18</v>
      </c>
      <c r="B22" s="60">
        <v>347.6357956633592</v>
      </c>
      <c r="C22" s="60">
        <v>16335.49136346934</v>
      </c>
      <c r="D22" s="60">
        <v>16683.127159132699</v>
      </c>
    </row>
    <row r="23" spans="1:4" ht="14.45" customHeight="1">
      <c r="A23" s="12" t="s">
        <v>17</v>
      </c>
      <c r="B23" s="60">
        <v>1887.066152149943</v>
      </c>
      <c r="C23" s="60">
        <v>38728.474825431796</v>
      </c>
      <c r="D23" s="60">
        <v>40615.540977581739</v>
      </c>
    </row>
    <row r="24" spans="1:4" ht="14.45" customHeight="1" thickBot="1">
      <c r="A24" s="11" t="s">
        <v>16</v>
      </c>
      <c r="B24" s="61">
        <v>2521.9489158397628</v>
      </c>
      <c r="C24" s="61">
        <v>62849.49503858875</v>
      </c>
      <c r="D24" s="61">
        <v>65371.443954428505</v>
      </c>
    </row>
    <row r="25" spans="1:4" ht="14.45" customHeight="1" thickBot="1">
      <c r="A25" s="18" t="s">
        <v>15</v>
      </c>
      <c r="B25" s="61">
        <v>123131.5170893055</v>
      </c>
      <c r="C25" s="61">
        <v>1514269.5384049974</v>
      </c>
      <c r="D25" s="61">
        <v>1637401.0554943029</v>
      </c>
    </row>
    <row r="26" spans="1:4" ht="14.45" customHeight="1">
      <c r="A26" s="47"/>
    </row>
    <row r="27" spans="1:4">
      <c r="A27" s="40" t="s">
        <v>56</v>
      </c>
    </row>
    <row r="28" spans="1:4" ht="14.45" customHeight="1">
      <c r="A28" s="40"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C16" sqref="C16"/>
    </sheetView>
  </sheetViews>
  <sheetFormatPr defaultColWidth="8.85546875" defaultRowHeight="15.75"/>
  <cols>
    <col min="1" max="4" width="25.7109375" style="43" customWidth="1"/>
    <col min="5" max="16384" width="8.85546875" style="43"/>
  </cols>
  <sheetData>
    <row r="1" spans="1:4" ht="15.6" customHeight="1">
      <c r="A1" s="22" t="s">
        <v>38</v>
      </c>
      <c r="B1" s="54"/>
      <c r="C1" s="42"/>
      <c r="D1" s="54"/>
    </row>
    <row r="2" spans="1:4" ht="14.45" customHeight="1">
      <c r="A2" s="17" t="s">
        <v>65</v>
      </c>
      <c r="B2" s="45"/>
      <c r="C2" s="41"/>
    </row>
    <row r="3" spans="1:4" ht="14.45" customHeight="1">
      <c r="A3" s="44"/>
      <c r="B3" s="45"/>
      <c r="C3" s="41"/>
    </row>
    <row r="4" spans="1:4" ht="14.45" customHeight="1" thickBot="1">
      <c r="A4" s="44"/>
      <c r="B4" s="45"/>
      <c r="C4" s="41"/>
      <c r="D4" s="49" t="s">
        <v>62</v>
      </c>
    </row>
    <row r="5" spans="1:4" ht="32.25" thickBot="1">
      <c r="A5" s="50"/>
      <c r="B5" s="39" t="s">
        <v>60</v>
      </c>
      <c r="C5" s="39" t="s">
        <v>61</v>
      </c>
      <c r="D5" s="38" t="s">
        <v>32</v>
      </c>
    </row>
    <row r="6" spans="1:4" ht="14.45" customHeight="1">
      <c r="A6" s="13" t="s">
        <v>31</v>
      </c>
      <c r="B6" s="62">
        <v>265646.375229695</v>
      </c>
      <c r="C6" s="62">
        <v>429787.43035648699</v>
      </c>
      <c r="D6" s="62">
        <v>695433.80558618205</v>
      </c>
    </row>
    <row r="7" spans="1:4" ht="14.45" customHeight="1">
      <c r="A7" s="12" t="s">
        <v>30</v>
      </c>
      <c r="B7" s="60">
        <v>22897.11833884599</v>
      </c>
      <c r="C7" s="60">
        <v>417282.86953325948</v>
      </c>
      <c r="D7" s="60">
        <v>440179.98787210544</v>
      </c>
    </row>
    <row r="8" spans="1:4" ht="14.45" customHeight="1">
      <c r="A8" s="12" t="s">
        <v>29</v>
      </c>
      <c r="B8" s="60">
        <v>48792.592061742049</v>
      </c>
      <c r="C8" s="60">
        <v>1038893.9316427789</v>
      </c>
      <c r="D8" s="60">
        <v>1087686.5237045209</v>
      </c>
    </row>
    <row r="9" spans="1:4" ht="14.45" customHeight="1">
      <c r="A9" s="12" t="s">
        <v>28</v>
      </c>
      <c r="B9" s="60">
        <v>51387.096288129404</v>
      </c>
      <c r="C9" s="60">
        <v>1522549.8221242239</v>
      </c>
      <c r="D9" s="60">
        <v>1573936.9184123534</v>
      </c>
    </row>
    <row r="10" spans="1:4" ht="14.45" customHeight="1">
      <c r="A10" s="12" t="s">
        <v>27</v>
      </c>
      <c r="B10" s="60">
        <v>44783.257993384745</v>
      </c>
      <c r="C10" s="60">
        <v>792925.48695332638</v>
      </c>
      <c r="D10" s="60">
        <v>837708.74494671111</v>
      </c>
    </row>
    <row r="11" spans="1:4" ht="14.45" customHeight="1">
      <c r="A11" s="12" t="s">
        <v>26</v>
      </c>
      <c r="B11" s="60">
        <v>4806.039691289965</v>
      </c>
      <c r="C11" s="60">
        <v>118259.8809261304</v>
      </c>
      <c r="D11" s="60">
        <v>123065.92061742036</v>
      </c>
    </row>
    <row r="12" spans="1:4" ht="14.45" customHeight="1">
      <c r="A12" s="12" t="s">
        <v>25</v>
      </c>
      <c r="B12" s="60">
        <v>4041.9356854097787</v>
      </c>
      <c r="C12" s="60">
        <v>98608.008820286705</v>
      </c>
      <c r="D12" s="60">
        <v>102649.94450569648</v>
      </c>
    </row>
    <row r="13" spans="1:4" ht="14.45" customHeight="1">
      <c r="A13" s="12" t="s">
        <v>24</v>
      </c>
      <c r="B13" s="60">
        <v>55472.494303564898</v>
      </c>
      <c r="C13" s="60">
        <v>919855.74715178297</v>
      </c>
      <c r="D13" s="60">
        <v>975328.24145534786</v>
      </c>
    </row>
    <row r="14" spans="1:4" ht="14.45" customHeight="1" thickBot="1">
      <c r="A14" s="11" t="s">
        <v>16</v>
      </c>
      <c r="B14" s="61">
        <v>497826.90959206177</v>
      </c>
      <c r="C14" s="61">
        <v>5338163.177508276</v>
      </c>
      <c r="D14" s="61">
        <v>5835990.0871003373</v>
      </c>
    </row>
    <row r="15" spans="1:4" ht="14.45" customHeight="1">
      <c r="A15" s="12" t="s">
        <v>37</v>
      </c>
      <c r="B15" s="60">
        <v>558.87798603454655</v>
      </c>
      <c r="C15" s="60">
        <v>183.91106210951889</v>
      </c>
      <c r="D15" s="60">
        <v>742.78904814406542</v>
      </c>
    </row>
    <row r="16" spans="1:4" ht="14.45" customHeight="1">
      <c r="A16" s="12" t="s">
        <v>23</v>
      </c>
      <c r="B16" s="60">
        <v>1684.5406100698269</v>
      </c>
      <c r="C16" s="60">
        <v>3157.7008452774699</v>
      </c>
      <c r="D16" s="60">
        <v>4842.2414553472972</v>
      </c>
    </row>
    <row r="17" spans="1:4" ht="14.45" customHeight="1">
      <c r="A17" s="12" t="s">
        <v>22</v>
      </c>
      <c r="B17" s="60">
        <v>1362.654538772515</v>
      </c>
      <c r="C17" s="60">
        <v>198.07644248438061</v>
      </c>
      <c r="D17" s="60">
        <v>1560.7309812568956</v>
      </c>
    </row>
    <row r="18" spans="1:4" ht="14.45" customHeight="1">
      <c r="A18" s="12" t="s">
        <v>21</v>
      </c>
      <c r="B18" s="60">
        <v>4290.1198088937899</v>
      </c>
      <c r="C18" s="60">
        <v>1597.5633958103681</v>
      </c>
      <c r="D18" s="60">
        <v>5887.683204704158</v>
      </c>
    </row>
    <row r="19" spans="1:4" ht="14.45" customHeight="1" thickBot="1">
      <c r="A19" s="11" t="s">
        <v>16</v>
      </c>
      <c r="B19" s="61">
        <v>7896.1929437706785</v>
      </c>
      <c r="C19" s="61">
        <v>5137.2517456817368</v>
      </c>
      <c r="D19" s="61">
        <v>13033.444689452415</v>
      </c>
    </row>
    <row r="20" spans="1:4" ht="14.45" customHeight="1">
      <c r="A20" s="12" t="s">
        <v>20</v>
      </c>
      <c r="B20" s="60">
        <v>1051.6945975744225</v>
      </c>
      <c r="C20" s="60">
        <v>30876.715178243299</v>
      </c>
      <c r="D20" s="60">
        <v>31928.409775817723</v>
      </c>
    </row>
    <row r="21" spans="1:4" ht="14.45" customHeight="1">
      <c r="A21" s="12" t="s">
        <v>19</v>
      </c>
      <c r="B21" s="60">
        <v>303.74163910327093</v>
      </c>
      <c r="C21" s="60">
        <v>19593.680999632488</v>
      </c>
      <c r="D21" s="60">
        <v>19897.422638735759</v>
      </c>
    </row>
    <row r="22" spans="1:4" ht="14.45" customHeight="1">
      <c r="A22" s="12" t="s">
        <v>18</v>
      </c>
      <c r="B22" s="60">
        <v>1130.1782432929024</v>
      </c>
      <c r="C22" s="60">
        <v>178158.11907386949</v>
      </c>
      <c r="D22" s="60">
        <v>179288.29731716239</v>
      </c>
    </row>
    <row r="23" spans="1:4" ht="14.45" customHeight="1">
      <c r="A23" s="12" t="s">
        <v>17</v>
      </c>
      <c r="B23" s="60">
        <v>11094.945240720321</v>
      </c>
      <c r="C23" s="60">
        <v>78447.2399852995</v>
      </c>
      <c r="D23" s="60">
        <v>89542.185226019821</v>
      </c>
    </row>
    <row r="24" spans="1:4" ht="14.45" customHeight="1" thickBot="1">
      <c r="A24" s="19" t="s">
        <v>16</v>
      </c>
      <c r="B24" s="61">
        <v>13580.559720690917</v>
      </c>
      <c r="C24" s="61">
        <v>307075.75523704477</v>
      </c>
      <c r="D24" s="61">
        <v>320656.31495773571</v>
      </c>
    </row>
    <row r="25" spans="1:4" ht="14.45" customHeight="1" thickBot="1">
      <c r="A25" s="18" t="s">
        <v>15</v>
      </c>
      <c r="B25" s="61">
        <v>519303.66225652338</v>
      </c>
      <c r="C25" s="61">
        <v>5650376.184491002</v>
      </c>
      <c r="D25" s="61">
        <v>6169679.846747526</v>
      </c>
    </row>
    <row r="26" spans="1:4" ht="14.45" customHeight="1">
      <c r="A26" s="47"/>
    </row>
    <row r="27" spans="1:4">
      <c r="A27" s="51" t="s">
        <v>56</v>
      </c>
    </row>
    <row r="28" spans="1:4" ht="14.45" customHeight="1">
      <c r="A28" s="51"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9"/>
  <sheetViews>
    <sheetView showGridLines="0" tabSelected="1" zoomScale="80" zoomScaleNormal="80" workbookViewId="0">
      <selection activeCell="B10" sqref="B10"/>
    </sheetView>
  </sheetViews>
  <sheetFormatPr defaultColWidth="8.85546875" defaultRowHeight="15.75"/>
  <cols>
    <col min="1" max="4" width="25.7109375" style="43" customWidth="1"/>
    <col min="5" max="16384" width="8.85546875" style="43"/>
  </cols>
  <sheetData>
    <row r="1" spans="1:17" ht="15.6" customHeight="1">
      <c r="A1" s="22" t="s">
        <v>36</v>
      </c>
      <c r="B1" s="54"/>
      <c r="C1" s="42"/>
      <c r="D1" s="54"/>
    </row>
    <row r="2" spans="1:17" ht="14.45" customHeight="1">
      <c r="A2" s="17" t="s">
        <v>65</v>
      </c>
      <c r="B2" s="45"/>
      <c r="C2" s="41"/>
    </row>
    <row r="3" spans="1:17" ht="14.45" customHeight="1">
      <c r="A3" s="44"/>
      <c r="B3" s="45"/>
      <c r="C3" s="41"/>
    </row>
    <row r="4" spans="1:17" ht="14.45" customHeight="1" thickBot="1">
      <c r="A4" s="53"/>
      <c r="B4" s="53"/>
      <c r="C4" s="53"/>
      <c r="D4" s="49" t="s">
        <v>62</v>
      </c>
    </row>
    <row r="5" spans="1:17" ht="32.25" thickBot="1">
      <c r="A5" s="38"/>
      <c r="B5" s="39" t="s">
        <v>60</v>
      </c>
      <c r="C5" s="39" t="s">
        <v>61</v>
      </c>
      <c r="D5" s="38" t="s">
        <v>32</v>
      </c>
    </row>
    <row r="6" spans="1:17" ht="14.45" customHeight="1">
      <c r="A6" s="13" t="s">
        <v>31</v>
      </c>
      <c r="B6" s="62">
        <v>3060.6457184858559</v>
      </c>
      <c r="C6" s="62">
        <v>25671.958103638368</v>
      </c>
      <c r="D6" s="62">
        <v>28732.603822124223</v>
      </c>
      <c r="E6" s="57"/>
      <c r="F6" s="57"/>
      <c r="G6" s="57"/>
      <c r="H6" s="57"/>
      <c r="I6" s="57"/>
      <c r="J6" s="57"/>
      <c r="K6" s="57"/>
      <c r="L6" s="57"/>
      <c r="M6" s="57"/>
      <c r="N6" s="57"/>
      <c r="O6" s="57"/>
      <c r="P6" s="57"/>
      <c r="Q6" s="57"/>
    </row>
    <row r="7" spans="1:17" ht="14.45" customHeight="1">
      <c r="A7" s="12" t="s">
        <v>30</v>
      </c>
      <c r="B7" s="60">
        <v>1614.7210584344</v>
      </c>
      <c r="C7" s="60">
        <v>23373.026828371931</v>
      </c>
      <c r="D7" s="60">
        <v>24987.74788680633</v>
      </c>
      <c r="E7" s="57"/>
      <c r="F7" s="57"/>
      <c r="G7" s="57"/>
      <c r="H7" s="57"/>
      <c r="I7" s="57"/>
      <c r="J7" s="57"/>
      <c r="K7" s="57"/>
      <c r="L7" s="57"/>
      <c r="M7" s="57"/>
      <c r="N7" s="57"/>
      <c r="O7" s="57"/>
      <c r="P7" s="57"/>
      <c r="Q7" s="57"/>
    </row>
    <row r="8" spans="1:17" ht="14.45" customHeight="1">
      <c r="A8" s="12" t="s">
        <v>29</v>
      </c>
      <c r="B8" s="60">
        <v>1370.1201764057309</v>
      </c>
      <c r="C8" s="60">
        <v>40584.441014333002</v>
      </c>
      <c r="D8" s="60">
        <v>41954.561190738736</v>
      </c>
      <c r="E8" s="57"/>
      <c r="F8" s="57"/>
      <c r="G8" s="57"/>
      <c r="H8" s="57"/>
      <c r="I8" s="57"/>
      <c r="J8" s="57"/>
      <c r="K8" s="57"/>
      <c r="L8" s="57"/>
      <c r="M8" s="57"/>
      <c r="N8" s="57"/>
      <c r="O8" s="57"/>
      <c r="P8" s="57"/>
      <c r="Q8" s="57"/>
    </row>
    <row r="9" spans="1:17" ht="14.45" customHeight="1">
      <c r="A9" s="12" t="s">
        <v>28</v>
      </c>
      <c r="B9" s="60">
        <v>1961.8342521131979</v>
      </c>
      <c r="C9" s="60">
        <v>83728.214626975401</v>
      </c>
      <c r="D9" s="60">
        <v>85690.048879088601</v>
      </c>
      <c r="E9" s="57"/>
      <c r="F9" s="57"/>
      <c r="G9" s="57"/>
      <c r="H9" s="57"/>
      <c r="I9" s="57"/>
      <c r="J9" s="57"/>
      <c r="K9" s="57"/>
      <c r="L9" s="57"/>
      <c r="M9" s="57"/>
      <c r="N9" s="57"/>
      <c r="O9" s="57"/>
      <c r="P9" s="57"/>
      <c r="Q9" s="57"/>
    </row>
    <row r="10" spans="1:17" ht="14.45" customHeight="1">
      <c r="A10" s="12" t="s">
        <v>27</v>
      </c>
      <c r="B10" s="60">
        <v>1418.2083792723251</v>
      </c>
      <c r="C10" s="60">
        <v>31795.758912164601</v>
      </c>
      <c r="D10" s="60">
        <v>33213.967291436929</v>
      </c>
      <c r="E10" s="57"/>
      <c r="F10" s="57"/>
      <c r="G10" s="57"/>
      <c r="H10" s="57"/>
      <c r="I10" s="57"/>
      <c r="J10" s="57"/>
      <c r="K10" s="57"/>
      <c r="L10" s="57"/>
      <c r="M10" s="57"/>
      <c r="N10" s="57"/>
      <c r="O10" s="57"/>
      <c r="P10" s="57"/>
      <c r="Q10" s="57"/>
    </row>
    <row r="11" spans="1:17" ht="14.45" customHeight="1">
      <c r="A11" s="12" t="s">
        <v>26</v>
      </c>
      <c r="B11" s="60">
        <v>131.0981256890849</v>
      </c>
      <c r="C11" s="60">
        <v>2751.259830944502</v>
      </c>
      <c r="D11" s="60">
        <v>2882.357956633587</v>
      </c>
      <c r="E11" s="57"/>
      <c r="F11" s="57"/>
      <c r="G11" s="57"/>
      <c r="H11" s="57"/>
      <c r="I11" s="57"/>
      <c r="J11" s="57"/>
      <c r="K11" s="57"/>
      <c r="L11" s="57"/>
      <c r="M11" s="57"/>
      <c r="N11" s="57"/>
      <c r="O11" s="57"/>
      <c r="P11" s="57"/>
      <c r="Q11" s="57"/>
    </row>
    <row r="12" spans="1:17" ht="14.45" customHeight="1">
      <c r="A12" s="12" t="s">
        <v>25</v>
      </c>
      <c r="B12" s="60">
        <v>342.23447262036029</v>
      </c>
      <c r="C12" s="60">
        <v>5240.4748254318292</v>
      </c>
      <c r="D12" s="60">
        <v>5582.7092980521893</v>
      </c>
      <c r="E12" s="57"/>
      <c r="F12" s="57"/>
      <c r="G12" s="57"/>
      <c r="H12" s="57"/>
      <c r="I12" s="57"/>
      <c r="J12" s="57"/>
      <c r="K12" s="57"/>
      <c r="L12" s="57"/>
      <c r="M12" s="57"/>
      <c r="N12" s="57"/>
      <c r="O12" s="57"/>
      <c r="P12" s="57"/>
      <c r="Q12" s="57"/>
    </row>
    <row r="13" spans="1:17" ht="14.45" customHeight="1">
      <c r="A13" s="12" t="s">
        <v>24</v>
      </c>
      <c r="B13" s="60">
        <v>18893.049614112471</v>
      </c>
      <c r="C13" s="60">
        <v>333010.51010657882</v>
      </c>
      <c r="D13" s="60">
        <v>351903.55972069129</v>
      </c>
      <c r="E13" s="57"/>
      <c r="F13" s="57"/>
      <c r="G13" s="57"/>
      <c r="H13" s="57"/>
      <c r="I13" s="57"/>
      <c r="J13" s="57"/>
      <c r="K13" s="57"/>
      <c r="L13" s="57"/>
      <c r="M13" s="57"/>
      <c r="N13" s="57"/>
      <c r="O13" s="57"/>
      <c r="P13" s="57"/>
      <c r="Q13" s="57"/>
    </row>
    <row r="14" spans="1:17" ht="14.45" customHeight="1" thickBot="1">
      <c r="A14" s="11" t="s">
        <v>16</v>
      </c>
      <c r="B14" s="61">
        <v>28791.911797133427</v>
      </c>
      <c r="C14" s="61">
        <v>546155.64424843842</v>
      </c>
      <c r="D14" s="61">
        <v>574947.55604557192</v>
      </c>
      <c r="E14" s="57"/>
      <c r="F14" s="57"/>
      <c r="G14" s="57"/>
      <c r="H14" s="57"/>
      <c r="I14" s="57"/>
      <c r="J14" s="57"/>
      <c r="K14" s="57"/>
      <c r="L14" s="57"/>
      <c r="M14" s="57"/>
      <c r="N14" s="57"/>
      <c r="O14" s="57"/>
      <c r="P14" s="57"/>
      <c r="Q14" s="57"/>
    </row>
    <row r="15" spans="1:17" ht="14.45" customHeight="1">
      <c r="A15" s="12" t="s">
        <v>23</v>
      </c>
      <c r="B15" s="60">
        <v>145.5038588754135</v>
      </c>
      <c r="C15" s="60">
        <v>665.08489525909556</v>
      </c>
      <c r="D15" s="60">
        <v>810.58875413450903</v>
      </c>
      <c r="E15" s="57"/>
      <c r="F15" s="57"/>
      <c r="G15" s="57"/>
      <c r="H15" s="57"/>
      <c r="I15" s="57"/>
      <c r="J15" s="57"/>
      <c r="K15" s="57"/>
      <c r="L15" s="57"/>
      <c r="M15" s="57"/>
      <c r="N15" s="57"/>
      <c r="O15" s="57"/>
      <c r="P15" s="57"/>
      <c r="Q15" s="57"/>
    </row>
    <row r="16" spans="1:17" ht="14.45" customHeight="1">
      <c r="A16" s="12" t="s">
        <v>22</v>
      </c>
      <c r="B16" s="60">
        <v>245.84417493568537</v>
      </c>
      <c r="C16" s="60">
        <v>581.81991914737205</v>
      </c>
      <c r="D16" s="60">
        <v>827.66409408305742</v>
      </c>
      <c r="E16" s="57"/>
      <c r="F16" s="57"/>
      <c r="G16" s="57"/>
      <c r="H16" s="57"/>
      <c r="I16" s="57"/>
      <c r="J16" s="57"/>
      <c r="K16" s="57"/>
      <c r="L16" s="57"/>
      <c r="M16" s="57"/>
      <c r="N16" s="57"/>
      <c r="O16" s="57"/>
      <c r="P16" s="57"/>
      <c r="Q16" s="57"/>
    </row>
    <row r="17" spans="1:17" ht="14.45" customHeight="1">
      <c r="A17" s="12" t="s">
        <v>21</v>
      </c>
      <c r="B17" s="60">
        <v>432.17236310180101</v>
      </c>
      <c r="C17" s="60">
        <v>1367.764792355752</v>
      </c>
      <c r="D17" s="60">
        <v>1799.937155457553</v>
      </c>
      <c r="E17" s="57"/>
      <c r="F17" s="57"/>
      <c r="G17" s="57"/>
      <c r="H17" s="57"/>
      <c r="I17" s="57"/>
      <c r="J17" s="57"/>
      <c r="K17" s="57"/>
      <c r="L17" s="57"/>
      <c r="M17" s="57"/>
      <c r="N17" s="57"/>
      <c r="O17" s="57"/>
      <c r="P17" s="57"/>
      <c r="Q17" s="57"/>
    </row>
    <row r="18" spans="1:17" ht="14.45" customHeight="1" thickBot="1">
      <c r="A18" s="11" t="s">
        <v>16</v>
      </c>
      <c r="B18" s="61">
        <v>823.52039691289986</v>
      </c>
      <c r="C18" s="61">
        <v>2614.6696067622197</v>
      </c>
      <c r="D18" s="61">
        <v>3438.1900036751194</v>
      </c>
      <c r="E18" s="57"/>
      <c r="F18" s="57"/>
      <c r="G18" s="57"/>
      <c r="H18" s="57"/>
      <c r="I18" s="57"/>
      <c r="J18" s="57"/>
      <c r="K18" s="57"/>
      <c r="L18" s="57"/>
      <c r="M18" s="57"/>
      <c r="N18" s="57"/>
      <c r="O18" s="57"/>
      <c r="P18" s="57"/>
      <c r="Q18" s="57"/>
    </row>
    <row r="19" spans="1:17" ht="14.45" customHeight="1">
      <c r="A19" s="12" t="s">
        <v>20</v>
      </c>
      <c r="B19" s="60">
        <v>189.36126424108789</v>
      </c>
      <c r="C19" s="60">
        <v>2163.3120176405691</v>
      </c>
      <c r="D19" s="60">
        <v>2352.6732818816572</v>
      </c>
      <c r="E19" s="57"/>
      <c r="F19" s="57"/>
      <c r="G19" s="57"/>
      <c r="H19" s="57"/>
      <c r="I19" s="57"/>
      <c r="J19" s="57"/>
      <c r="K19" s="57"/>
      <c r="L19" s="57"/>
      <c r="M19" s="57"/>
      <c r="N19" s="57"/>
      <c r="O19" s="57"/>
      <c r="P19" s="57"/>
      <c r="Q19" s="57"/>
    </row>
    <row r="20" spans="1:17" ht="14.45" customHeight="1">
      <c r="A20" s="12" t="s">
        <v>19</v>
      </c>
      <c r="B20" s="60">
        <v>98.210216832046996</v>
      </c>
      <c r="C20" s="60">
        <v>1686.2028665931621</v>
      </c>
      <c r="D20" s="60">
        <v>1784.4130834252092</v>
      </c>
      <c r="E20" s="57"/>
      <c r="F20" s="57"/>
      <c r="G20" s="57"/>
      <c r="H20" s="57"/>
      <c r="I20" s="57"/>
      <c r="J20" s="57"/>
      <c r="K20" s="57"/>
      <c r="L20" s="57"/>
      <c r="M20" s="57"/>
      <c r="N20" s="57"/>
      <c r="O20" s="57"/>
      <c r="P20" s="57"/>
      <c r="Q20" s="57"/>
    </row>
    <row r="21" spans="1:17" ht="14.45" customHeight="1">
      <c r="A21" s="12" t="s">
        <v>18</v>
      </c>
      <c r="B21" s="60">
        <v>236.69643513414161</v>
      </c>
      <c r="C21" s="60">
        <v>10056.866593164279</v>
      </c>
      <c r="D21" s="60">
        <v>10293.56302829842</v>
      </c>
      <c r="E21" s="57"/>
      <c r="F21" s="57"/>
      <c r="G21" s="57"/>
      <c r="H21" s="57"/>
      <c r="I21" s="57"/>
      <c r="J21" s="57"/>
      <c r="K21" s="57"/>
      <c r="L21" s="57"/>
      <c r="M21" s="57"/>
      <c r="N21" s="57"/>
      <c r="O21" s="57"/>
      <c r="P21" s="57"/>
      <c r="Q21" s="57"/>
    </row>
    <row r="22" spans="1:17" ht="14.45" customHeight="1">
      <c r="A22" s="12" t="s">
        <v>17</v>
      </c>
      <c r="B22" s="60">
        <v>1838.3888276368989</v>
      </c>
      <c r="C22" s="60">
        <v>36923.937522969485</v>
      </c>
      <c r="D22" s="60">
        <v>38762.326350606381</v>
      </c>
      <c r="E22" s="57"/>
      <c r="F22" s="57"/>
      <c r="G22" s="57"/>
      <c r="H22" s="57"/>
      <c r="I22" s="57"/>
      <c r="J22" s="57"/>
      <c r="K22" s="57"/>
      <c r="L22" s="57"/>
      <c r="M22" s="57"/>
      <c r="N22" s="57"/>
      <c r="O22" s="57"/>
      <c r="P22" s="57"/>
      <c r="Q22" s="57"/>
    </row>
    <row r="23" spans="1:17" ht="14.45" customHeight="1" thickBot="1">
      <c r="A23" s="11" t="s">
        <v>16</v>
      </c>
      <c r="B23" s="61">
        <v>2362.6567438441753</v>
      </c>
      <c r="C23" s="61">
        <v>50830.319000367497</v>
      </c>
      <c r="D23" s="61">
        <v>53192.975744211668</v>
      </c>
      <c r="E23" s="57"/>
      <c r="F23" s="57"/>
      <c r="G23" s="57"/>
      <c r="H23" s="57"/>
      <c r="I23" s="57"/>
      <c r="J23" s="57"/>
      <c r="K23" s="57"/>
      <c r="L23" s="57"/>
      <c r="M23" s="57"/>
      <c r="N23" s="57"/>
      <c r="O23" s="57"/>
      <c r="P23" s="57"/>
      <c r="Q23" s="57"/>
    </row>
    <row r="24" spans="1:17" ht="14.45" customHeight="1" thickBot="1">
      <c r="A24" s="10" t="s">
        <v>15</v>
      </c>
      <c r="B24" s="61">
        <v>31978.088937890501</v>
      </c>
      <c r="C24" s="61">
        <v>599600.6328555682</v>
      </c>
      <c r="D24" s="61">
        <v>631578.7217934588</v>
      </c>
      <c r="E24" s="57"/>
      <c r="F24" s="57"/>
      <c r="G24" s="57"/>
      <c r="H24" s="57"/>
      <c r="I24" s="57"/>
      <c r="J24" s="57"/>
      <c r="K24" s="57"/>
      <c r="L24" s="57"/>
      <c r="M24" s="57"/>
      <c r="N24" s="57"/>
      <c r="O24" s="57"/>
      <c r="P24" s="57"/>
      <c r="Q24" s="57"/>
    </row>
    <row r="25" spans="1:17" ht="14.45" customHeight="1">
      <c r="A25" s="48"/>
      <c r="B25" s="46"/>
      <c r="C25" s="46"/>
      <c r="D25" s="46"/>
    </row>
    <row r="26" spans="1:17" ht="14.45" customHeight="1">
      <c r="A26" s="40" t="s">
        <v>56</v>
      </c>
    </row>
    <row r="27" spans="1:17">
      <c r="A27" s="40" t="s">
        <v>63</v>
      </c>
    </row>
    <row r="28" spans="1:17" ht="14.45" customHeight="1">
      <c r="A28" s="52"/>
    </row>
    <row r="29" spans="1:17" ht="14.45"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fabadb4-2257-48ec-869f-64421b8f49cd" ContentTypeId="0x0101003618E443DE96424ABE734F4442FBF2B301" PreviousValue="false"/>
</file>

<file path=customXml/itemProps1.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AC42FA-EF04-40E2-909F-5EF18EFC0428}">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3a90f38b-cee7-4289-b705-21e4ceceb96b"/>
  </ds:schemaRefs>
</ds:datastoreItem>
</file>

<file path=customXml/itemProps3.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4.xml><?xml version="1.0" encoding="utf-8"?>
<ds:datastoreItem xmlns:ds="http://schemas.openxmlformats.org/officeDocument/2006/customXml" ds:itemID="{1DBEC379-1275-457F-A237-ABADA98C2D9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(Oct 2019)</dc:title>
  <dc:creator>Ethel NGIAM (MAS)</dc:creator>
  <cp:lastModifiedBy>Vivian POH (MAS)</cp:lastModifiedBy>
  <dcterms:created xsi:type="dcterms:W3CDTF">2019-07-11T08:03:38Z</dcterms:created>
  <dcterms:modified xsi:type="dcterms:W3CDTF">2021-07-13T06:34:24Z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82c92a3d-e444-40af-9d3e-261b7c41679c</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5434c4c7-833e-41e4-b0ab-cdb227a2f6f7_Enabled">
    <vt:lpwstr>True</vt:lpwstr>
  </property>
  <property fmtid="{D5CDD505-2E9C-101B-9397-08002B2CF9AE}" pid="13" name="MSIP_Label_5434c4c7-833e-41e4-b0ab-cdb227a2f6f7_SiteId">
    <vt:lpwstr>0b11c524-9a1c-4e1b-84cb-6336aefc2243</vt:lpwstr>
  </property>
  <property fmtid="{D5CDD505-2E9C-101B-9397-08002B2CF9AE}" pid="14" name="MSIP_Label_5434c4c7-833e-41e4-b0ab-cdb227a2f6f7_Owner">
    <vt:lpwstr>mas_ethelngiam@soe.sgnet.gov.sg</vt:lpwstr>
  </property>
  <property fmtid="{D5CDD505-2E9C-101B-9397-08002B2CF9AE}" pid="15" name="MSIP_Label_5434c4c7-833e-41e4-b0ab-cdb227a2f6f7_SetDate">
    <vt:lpwstr>2020-01-09T05:42:46.4888964Z</vt:lpwstr>
  </property>
  <property fmtid="{D5CDD505-2E9C-101B-9397-08002B2CF9AE}" pid="16" name="MSIP_Label_5434c4c7-833e-41e4-b0ab-cdb227a2f6f7_Name">
    <vt:lpwstr>OFFICIAL (OPEN)</vt:lpwstr>
  </property>
  <property fmtid="{D5CDD505-2E9C-101B-9397-08002B2CF9AE}" pid="17" name="MSIP_Label_5434c4c7-833e-41e4-b0ab-cdb227a2f6f7_Application">
    <vt:lpwstr>Microsoft Azure Information Protection</vt:lpwstr>
  </property>
  <property fmtid="{D5CDD505-2E9C-101B-9397-08002B2CF9AE}" pid="18" name="MSIP_Label_5434c4c7-833e-41e4-b0ab-cdb227a2f6f7_ActionId">
    <vt:lpwstr>5f125333-5212-4140-bf9b-179b9f2f67bb</vt:lpwstr>
  </property>
  <property fmtid="{D5CDD505-2E9C-101B-9397-08002B2CF9AE}" pid="19" name="MSIP_Label_5434c4c7-833e-41e4-b0ab-cdb227a2f6f7_Extended_MSFT_Method">
    <vt:lpwstr>Manual</vt:lpwstr>
  </property>
  <property fmtid="{D5CDD505-2E9C-101B-9397-08002B2CF9AE}" pid="20" name="Sensitivity">
    <vt:lpwstr>OFFICIAL (OPEN)</vt:lpwstr>
  </property>
</Properties>
</file>